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2 2023 CAEP RFPs and Activity Charts\"/>
    </mc:Choice>
  </mc:AlternateContent>
  <bookViews>
    <workbookView xWindow="0" yWindow="0" windowWidth="15530" windowHeight="7050"/>
  </bookViews>
  <sheets>
    <sheet name="Sheet1" sheetId="1" r:id="rId1"/>
  </sheets>
  <definedNames>
    <definedName name="Category_1000" localSheetId="0">Sheet1!#REF!</definedName>
    <definedName name="Category_2000" localSheetId="0">Sheet1!#REF!</definedName>
    <definedName name="Category_3000" localSheetId="0">Sheet1!$B$14</definedName>
    <definedName name="Category_4000" localSheetId="0">Sheet1!$B$15</definedName>
    <definedName name="Category_5000" localSheetId="0">Sheet1!$B$16</definedName>
    <definedName name="Category_6000" localSheetId="0">Sheet1!$B$17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2" i="1" l="1"/>
  <c r="B8" i="1"/>
  <c r="B12" i="1" l="1"/>
</calcChain>
</file>

<file path=xl/sharedStrings.xml><?xml version="1.0" encoding="utf-8"?>
<sst xmlns="http://schemas.openxmlformats.org/spreadsheetml/2006/main" count="47" uniqueCount="30">
  <si>
    <t>1000: INSTRUCTIONAL SALARIES (instructional personnel)*</t>
  </si>
  <si>
    <t>1000 Budget Request Total</t>
  </si>
  <si>
    <t xml:space="preserve">$ </t>
  </si>
  <si>
    <t>Please provide a detailed budget for this category.</t>
  </si>
  <si>
    <t>Itemized Budget Request</t>
  </si>
  <si>
    <t>Budget Detail and Activity</t>
  </si>
  <si>
    <t>(e.g. $5,000.00)</t>
  </si>
  <si>
    <t>(e.g. faculty stipend: certificate development for inmate program)</t>
  </si>
  <si>
    <t>(e.g. $3,000.00)</t>
  </si>
  <si>
    <t>(e.g. faculty stipend: Hybrid/HyFlex curriculum development for NC ESL, 40 hrs)</t>
  </si>
  <si>
    <t xml:space="preserve">  2000: NON-INSTRUCTIONAL SALARIES (personnel) *</t>
  </si>
  <si>
    <t>2000 Budget Request Total</t>
  </si>
  <si>
    <t xml:space="preserve">  3000: BENEFITS FROM 1000 AND 2000 CATEGORIES (average benefit rate is between 20-25%)*</t>
  </si>
  <si>
    <t>3000 Budget Request Total</t>
  </si>
  <si>
    <r>
      <t xml:space="preserve">  </t>
    </r>
    <r>
      <rPr>
        <b/>
        <sz val="10.5"/>
        <color theme="1"/>
        <rFont val="Calibri"/>
        <family val="2"/>
        <scheme val="minor"/>
      </rPr>
      <t>4000: INSTRUCTIONAL SUPPLIES AND NON-INSTRUCTIONAL SUPPLIES (computer software not hardware)*</t>
    </r>
  </si>
  <si>
    <t>4000 Budget Request Total</t>
  </si>
  <si>
    <t xml:space="preserve">  5000: CONSULTANTS, MARKETING, PROFESSIONAL DEVELOPMENT *</t>
  </si>
  <si>
    <t>5000 Budget Request Total</t>
  </si>
  <si>
    <t xml:space="preserve">  6000: CAPITAL OUTLAY (computer hardware) *</t>
  </si>
  <si>
    <t>6000 Budget Request Total</t>
  </si>
  <si>
    <t xml:space="preserve">Please provide a detailed budget for this category. </t>
  </si>
  <si>
    <t>TOTAL BUDGET REQUEST</t>
  </si>
  <si>
    <t>TOTAL</t>
  </si>
  <si>
    <t xml:space="preserve"> </t>
  </si>
  <si>
    <t xml:space="preserve">III. BUDGET WORKSHEET </t>
  </si>
  <si>
    <t>For each budget request, please describe the activity, agencies or individuals that will carry out the activity. Per the State CAEP directive, there is an expectation that programs expend funds as equally as possible within the grant’s timeframe (e.g. 25%, 25%, 25%, 25%).  For this budget sheet, applicants may add more columns as needed.</t>
  </si>
  <si>
    <t>Professional Development to attend relevant Career Conferences (via Zoom and/or in-person).</t>
  </si>
  <si>
    <t>SBCC Bilingual Career Counselor for Noncredit students: 21 hours/week * $58/hour (SBCC salary scale for non-teaching adjuncts) * 42 weeks/year (16 each for Spring and Fall, 10 weeks for Summer)</t>
  </si>
  <si>
    <t>*Please note that while the number of weeks of service has decreased from 44 to 42 weeks because Summer will now last for 10 weeks (instead of 12 weeks). Note that we are requesting to increase service hours from 15/week to 21/week.</t>
  </si>
  <si>
    <t>Ongoing project management for Ready, Match, Hire program including following up various leads and sending them to SBCC Career Counseling and Internship Office. Project Manager also works on JobSpeaker on a regional level, a system that our entire college is planning to adopt.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</si>
</sst>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_([$$-409]* #,##0.00_);_([$$-409]* \(#,##0.00\);_([$$-409]* &quot;-&quot;??_);_(@_)"/>
  </numFmts>
  <fonts count="6">
    <font>
      <sz val="11"/>
      <color theme="1"/>
      <name val="Calibri"/>
      <family val="2"/>
      <scheme val="minor"/>
    </font>
    <font>
      <sz val="11"/>
      <color theme="1"/>
      <name val="Calibri"/>
      <family val="2"/>
      <scheme val="minor"/>
    </font>
    <font>
      <b/>
      <sz val="10.5"/>
      <color theme="1"/>
      <name val="Calibri"/>
      <family val="2"/>
      <scheme val="minor"/>
    </font>
    <font>
      <sz val="10.5"/>
      <color theme="1"/>
      <name val="Calibri"/>
      <family val="2"/>
      <scheme val="minor"/>
    </font>
    <font>
      <b/>
      <sz val="14"/>
      <color theme="1"/>
      <name val="Calibri"/>
      <family val="2"/>
      <scheme val="minor"/>
    </font>
    <font>
      <sz val="10.5"/>
      <color theme="1"/>
      <name val="Calibri  "/>
    </font>
  </fonts>
  <fills count="4">
    <fill>
      <patternFill patternType="none"/>
    </fill>
    <fill>
      <patternFill patternType="gray125"/>
    </fill>
    <fill>
      <patternFill patternType="solid">
        <fgColor rgb="FFD9D9D9"/>
        <bgColor indexed="64"/>
      </patternFill>
    </fill>
    <fill>
      <patternFill patternType="solid">
        <fgColor theme="9" tint="0.79998168889431442"/>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26">
    <xf numFmtId="0" fontId="0" fillId="0" borderId="0" xfId="0"/>
    <xf numFmtId="0" fontId="0" fillId="0" borderId="0" xfId="0" applyAlignment="1">
      <alignment vertical="center"/>
    </xf>
    <xf numFmtId="0" fontId="2" fillId="0" borderId="0" xfId="0" applyFont="1" applyAlignment="1">
      <alignment vertical="center"/>
    </xf>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0" fontId="3" fillId="0" borderId="0" xfId="0" applyFont="1" applyAlignment="1">
      <alignment vertical="center"/>
    </xf>
    <xf numFmtId="0" fontId="3" fillId="0" borderId="3" xfId="0" applyFont="1" applyBorder="1" applyAlignment="1">
      <alignment vertical="center" wrapText="1"/>
    </xf>
    <xf numFmtId="0" fontId="3" fillId="0" borderId="4" xfId="0" applyFont="1" applyBorder="1" applyAlignment="1">
      <alignment vertical="center" wrapText="1"/>
    </xf>
    <xf numFmtId="0" fontId="2" fillId="0" borderId="1"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right" vertical="center" wrapText="1"/>
    </xf>
    <xf numFmtId="164" fontId="2" fillId="0" borderId="2" xfId="1" applyNumberFormat="1" applyFont="1" applyBorder="1" applyAlignment="1">
      <alignment vertical="center" wrapText="1"/>
    </xf>
    <xf numFmtId="164" fontId="2" fillId="0" borderId="4" xfId="1" applyNumberFormat="1" applyFont="1" applyBorder="1" applyAlignment="1">
      <alignment vertical="center" wrapText="1"/>
    </xf>
    <xf numFmtId="164" fontId="2" fillId="0" borderId="4" xfId="0" applyNumberFormat="1" applyFont="1" applyBorder="1" applyAlignment="1">
      <alignment vertical="center" wrapText="1"/>
    </xf>
    <xf numFmtId="0" fontId="4" fillId="0" borderId="0" xfId="0" applyFont="1"/>
    <xf numFmtId="0" fontId="2" fillId="3" borderId="1" xfId="0" applyFont="1" applyFill="1" applyBorder="1" applyAlignment="1">
      <alignment vertical="center" wrapText="1"/>
    </xf>
    <xf numFmtId="0" fontId="2" fillId="3" borderId="2" xfId="0" applyFont="1" applyFill="1" applyBorder="1" applyAlignment="1">
      <alignment vertical="center" wrapText="1"/>
    </xf>
    <xf numFmtId="0" fontId="2" fillId="3" borderId="0" xfId="0" applyFont="1" applyFill="1" applyAlignment="1">
      <alignment vertical="center"/>
    </xf>
    <xf numFmtId="0" fontId="3" fillId="3" borderId="0" xfId="0" applyFont="1" applyFill="1" applyAlignment="1">
      <alignment vertical="center"/>
    </xf>
    <xf numFmtId="0" fontId="3" fillId="3" borderId="2" xfId="0" applyFont="1" applyFill="1" applyBorder="1" applyAlignment="1">
      <alignment vertical="center" wrapText="1"/>
    </xf>
    <xf numFmtId="0" fontId="2" fillId="3" borderId="0" xfId="0" applyFont="1" applyFill="1" applyAlignment="1">
      <alignment horizontal="left" vertical="center"/>
    </xf>
    <xf numFmtId="3" fontId="3" fillId="0" borderId="3" xfId="0" applyNumberFormat="1" applyFont="1" applyBorder="1" applyAlignment="1">
      <alignment vertical="center" wrapText="1"/>
    </xf>
    <xf numFmtId="3" fontId="3" fillId="3" borderId="2" xfId="0" applyNumberFormat="1" applyFont="1" applyFill="1" applyBorder="1" applyAlignment="1">
      <alignment vertical="center" wrapText="1"/>
    </xf>
    <xf numFmtId="44" fontId="0" fillId="0" borderId="0" xfId="1" applyFont="1"/>
    <xf numFmtId="44" fontId="2" fillId="3" borderId="2" xfId="1" applyFont="1" applyFill="1" applyBorder="1" applyAlignment="1">
      <alignment vertical="center" wrapText="1"/>
    </xf>
    <xf numFmtId="0" fontId="5" fillId="0" borderId="0" xfId="0" applyFont="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0"/>
  <sheetViews>
    <sheetView tabSelected="1" workbookViewId="0">
      <selection activeCell="D11" sqref="D11"/>
    </sheetView>
  </sheetViews>
  <sheetFormatPr defaultRowHeight="14.5"/>
  <cols>
    <col min="1" max="1" width="31.453125" customWidth="1"/>
    <col min="2" max="2" width="56.7265625" customWidth="1"/>
  </cols>
  <sheetData>
    <row r="1" spans="1:3" ht="18.5">
      <c r="A1" s="14" t="s">
        <v>24</v>
      </c>
    </row>
    <row r="2" spans="1:3" ht="67.5" customHeight="1">
      <c r="A2" s="25" t="s">
        <v>25</v>
      </c>
      <c r="B2" s="25"/>
    </row>
    <row r="3" spans="1:3" ht="15" thickBot="1"/>
    <row r="4" spans="1:3" ht="15" thickBot="1">
      <c r="A4" s="15" t="s">
        <v>21</v>
      </c>
      <c r="B4" s="16"/>
    </row>
    <row r="5" spans="1:3" ht="15" thickBot="1"/>
    <row r="6" spans="1:3" ht="15" thickBot="1">
      <c r="A6" s="8">
        <v>1000</v>
      </c>
      <c r="B6" s="11">
        <v>51156</v>
      </c>
    </row>
    <row r="7" spans="1:3" ht="15" thickBot="1">
      <c r="A7" s="9">
        <v>2000</v>
      </c>
      <c r="B7" s="12"/>
    </row>
    <row r="8" spans="1:3" ht="15" thickBot="1">
      <c r="A8" s="9">
        <v>3000</v>
      </c>
      <c r="B8" s="12">
        <f>51156*0.25</f>
        <v>12789</v>
      </c>
    </row>
    <row r="9" spans="1:3" ht="15" thickBot="1">
      <c r="A9" s="9">
        <v>4000</v>
      </c>
      <c r="B9" s="12"/>
    </row>
    <row r="10" spans="1:3" ht="15" thickBot="1">
      <c r="A10" s="9">
        <v>5000</v>
      </c>
      <c r="B10" s="24">
        <v>31500</v>
      </c>
    </row>
    <row r="11" spans="1:3" ht="15" thickBot="1">
      <c r="A11" s="9">
        <v>6000</v>
      </c>
      <c r="B11" s="12"/>
    </row>
    <row r="12" spans="1:3" ht="15" thickBot="1">
      <c r="A12" s="10" t="s">
        <v>22</v>
      </c>
      <c r="B12" s="13">
        <f>SUM(B6:B11)</f>
        <v>95445</v>
      </c>
    </row>
    <row r="14" spans="1:3" ht="15" thickBot="1">
      <c r="A14" s="17" t="s">
        <v>0</v>
      </c>
      <c r="C14" s="23"/>
    </row>
    <row r="15" spans="1:3" ht="20.149999999999999" customHeight="1" thickBot="1">
      <c r="A15" s="3" t="s">
        <v>1</v>
      </c>
      <c r="B15" s="19" t="s">
        <v>2</v>
      </c>
    </row>
    <row r="16" spans="1:3" ht="8.15" customHeight="1">
      <c r="A16" s="1"/>
    </row>
    <row r="17" spans="1:5" ht="15" thickBot="1">
      <c r="A17" s="5" t="s">
        <v>3</v>
      </c>
    </row>
    <row r="18" spans="1:5" ht="15" thickBot="1">
      <c r="A18" s="3" t="s">
        <v>4</v>
      </c>
      <c r="B18" s="4" t="s">
        <v>5</v>
      </c>
    </row>
    <row r="19" spans="1:5" ht="15" thickBot="1">
      <c r="A19" s="6" t="s">
        <v>6</v>
      </c>
      <c r="B19" s="7" t="s">
        <v>7</v>
      </c>
    </row>
    <row r="20" spans="1:5" ht="28.5" thickBot="1">
      <c r="A20" s="6" t="s">
        <v>8</v>
      </c>
      <c r="B20" s="7" t="s">
        <v>9</v>
      </c>
      <c r="E20" t="s">
        <v>23</v>
      </c>
    </row>
    <row r="21" spans="1:5" ht="42.5" thickBot="1">
      <c r="A21" s="21">
        <v>51156</v>
      </c>
      <c r="B21" s="7" t="s">
        <v>27</v>
      </c>
    </row>
    <row r="22" spans="1:5" ht="56.5" thickBot="1">
      <c r="A22" s="6"/>
      <c r="B22" s="7" t="s">
        <v>28</v>
      </c>
    </row>
    <row r="23" spans="1:5" ht="15" thickBot="1">
      <c r="A23" s="6"/>
      <c r="B23" s="7"/>
    </row>
    <row r="24" spans="1:5" ht="15" thickBot="1">
      <c r="A24" s="6"/>
      <c r="B24" s="7"/>
    </row>
    <row r="25" spans="1:5">
      <c r="A25" s="5"/>
    </row>
    <row r="26" spans="1:5" ht="15" thickBot="1">
      <c r="A26" s="17" t="s">
        <v>10</v>
      </c>
    </row>
    <row r="27" spans="1:5" ht="20.149999999999999" customHeight="1" thickBot="1">
      <c r="A27" s="3" t="s">
        <v>11</v>
      </c>
      <c r="B27" s="19" t="s">
        <v>2</v>
      </c>
    </row>
    <row r="28" spans="1:5" ht="8.15" customHeight="1">
      <c r="A28" s="2"/>
    </row>
    <row r="29" spans="1:5" ht="15" thickBot="1">
      <c r="A29" s="5" t="s">
        <v>3</v>
      </c>
    </row>
    <row r="30" spans="1:5" ht="15" thickBot="1">
      <c r="A30" s="3" t="s">
        <v>4</v>
      </c>
      <c r="B30" s="4" t="s">
        <v>5</v>
      </c>
    </row>
    <row r="31" spans="1:5" ht="15" thickBot="1">
      <c r="A31" s="6"/>
      <c r="B31" s="7"/>
    </row>
    <row r="32" spans="1:5" ht="15" thickBot="1">
      <c r="A32" s="6"/>
      <c r="B32" s="7"/>
    </row>
    <row r="33" spans="1:2" ht="15" thickBot="1">
      <c r="A33" s="6"/>
      <c r="B33" s="7"/>
    </row>
    <row r="34" spans="1:2" ht="15" thickBot="1">
      <c r="A34" s="6"/>
      <c r="B34" s="7"/>
    </row>
    <row r="35" spans="1:2" ht="15" thickBot="1">
      <c r="A35" s="6"/>
      <c r="B35" s="7"/>
    </row>
    <row r="36" spans="1:2">
      <c r="A36" s="1"/>
    </row>
    <row r="37" spans="1:2" ht="15" thickBot="1">
      <c r="A37" s="20" t="s">
        <v>12</v>
      </c>
    </row>
    <row r="38" spans="1:2" ht="20.149999999999999" customHeight="1" thickBot="1">
      <c r="A38" s="3" t="s">
        <v>13</v>
      </c>
      <c r="B38" s="22">
        <v>12789</v>
      </c>
    </row>
    <row r="39" spans="1:2" ht="8.15" customHeight="1">
      <c r="A39" s="2"/>
    </row>
    <row r="40" spans="1:2" ht="15" thickBot="1">
      <c r="A40" s="5" t="s">
        <v>3</v>
      </c>
    </row>
    <row r="41" spans="1:2" ht="15" thickBot="1">
      <c r="A41" s="3" t="s">
        <v>4</v>
      </c>
      <c r="B41" s="4" t="s">
        <v>5</v>
      </c>
    </row>
    <row r="42" spans="1:2" ht="15" thickBot="1">
      <c r="A42" s="21">
        <v>12789</v>
      </c>
      <c r="B42" s="12">
        <f>51156*0.25</f>
        <v>12789</v>
      </c>
    </row>
    <row r="43" spans="1:2" ht="15" thickBot="1">
      <c r="A43" s="6"/>
      <c r="B43" s="7"/>
    </row>
    <row r="44" spans="1:2" ht="15" thickBot="1">
      <c r="A44" s="6"/>
      <c r="B44" s="7"/>
    </row>
    <row r="45" spans="1:2" ht="15" thickBot="1">
      <c r="A45" s="6"/>
      <c r="B45" s="7"/>
    </row>
    <row r="46" spans="1:2" ht="15" thickBot="1">
      <c r="A46" s="6"/>
      <c r="B46" s="7"/>
    </row>
    <row r="47" spans="1:2">
      <c r="A47" s="5"/>
    </row>
    <row r="48" spans="1:2" ht="15" thickBot="1">
      <c r="A48" s="18" t="s">
        <v>14</v>
      </c>
    </row>
    <row r="49" spans="1:2" ht="20.149999999999999" customHeight="1" thickBot="1">
      <c r="A49" s="3" t="s">
        <v>15</v>
      </c>
      <c r="B49" s="19" t="s">
        <v>2</v>
      </c>
    </row>
    <row r="50" spans="1:2" ht="8.15" customHeight="1">
      <c r="A50" s="1"/>
    </row>
    <row r="51" spans="1:2" ht="15" thickBot="1">
      <c r="A51" s="5" t="s">
        <v>3</v>
      </c>
    </row>
    <row r="52" spans="1:2" ht="20.149999999999999" customHeight="1" thickBot="1">
      <c r="A52" s="3" t="s">
        <v>4</v>
      </c>
      <c r="B52" s="4" t="s">
        <v>5</v>
      </c>
    </row>
    <row r="53" spans="1:2" ht="15" thickBot="1">
      <c r="A53" s="6"/>
      <c r="B53" s="7"/>
    </row>
    <row r="54" spans="1:2" ht="15" thickBot="1">
      <c r="A54" s="6"/>
      <c r="B54" s="7"/>
    </row>
    <row r="55" spans="1:2" ht="15" thickBot="1">
      <c r="A55" s="6"/>
      <c r="B55" s="7"/>
    </row>
    <row r="56" spans="1:2" ht="15" thickBot="1">
      <c r="A56" s="6"/>
      <c r="B56" s="7"/>
    </row>
    <row r="57" spans="1:2" ht="15" thickBot="1">
      <c r="A57" s="6"/>
      <c r="B57" s="7"/>
    </row>
    <row r="58" spans="1:2">
      <c r="A58" s="2"/>
    </row>
    <row r="59" spans="1:2" ht="15" thickBot="1">
      <c r="A59" s="17" t="s">
        <v>16</v>
      </c>
    </row>
    <row r="60" spans="1:2" ht="20.149999999999999" customHeight="1" thickBot="1">
      <c r="A60" s="3" t="s">
        <v>17</v>
      </c>
      <c r="B60" s="19">
        <v>31500</v>
      </c>
    </row>
    <row r="61" spans="1:2" ht="8.15" customHeight="1">
      <c r="A61" s="2"/>
    </row>
    <row r="62" spans="1:2" ht="15" thickBot="1">
      <c r="A62" s="5" t="s">
        <v>3</v>
      </c>
    </row>
    <row r="63" spans="1:2" ht="20.149999999999999" customHeight="1" thickBot="1">
      <c r="A63" s="3" t="s">
        <v>4</v>
      </c>
      <c r="B63" s="4" t="s">
        <v>5</v>
      </c>
    </row>
    <row r="64" spans="1:2" ht="15" thickBot="1">
      <c r="A64" s="6"/>
      <c r="B64" s="7"/>
    </row>
    <row r="65" spans="1:2" ht="28.5" thickBot="1">
      <c r="A65" s="6">
        <v>1500</v>
      </c>
      <c r="B65" s="7" t="s">
        <v>26</v>
      </c>
    </row>
    <row r="66" spans="1:2" ht="70.5" thickBot="1">
      <c r="A66" s="6">
        <v>30000</v>
      </c>
      <c r="B66" s="7" t="s">
        <v>29</v>
      </c>
    </row>
    <row r="67" spans="1:2" ht="15" thickBot="1">
      <c r="A67" s="6"/>
      <c r="B67" s="7"/>
    </row>
    <row r="68" spans="1:2" ht="15" thickBot="1">
      <c r="A68" s="6"/>
      <c r="B68" s="7"/>
    </row>
    <row r="69" spans="1:2">
      <c r="A69" s="5"/>
    </row>
    <row r="70" spans="1:2" ht="15" thickBot="1">
      <c r="A70" s="17" t="s">
        <v>18</v>
      </c>
    </row>
    <row r="71" spans="1:2" ht="20.149999999999999" customHeight="1" thickBot="1">
      <c r="A71" s="3" t="s">
        <v>19</v>
      </c>
      <c r="B71" s="4" t="s">
        <v>2</v>
      </c>
    </row>
    <row r="72" spans="1:2" ht="8.15" customHeight="1">
      <c r="A72" s="2"/>
    </row>
    <row r="73" spans="1:2" ht="15" thickBot="1">
      <c r="A73" s="5" t="s">
        <v>20</v>
      </c>
    </row>
    <row r="74" spans="1:2" ht="20.149999999999999" customHeight="1" thickBot="1">
      <c r="A74" s="3" t="s">
        <v>4</v>
      </c>
      <c r="B74" s="4" t="s">
        <v>5</v>
      </c>
    </row>
    <row r="75" spans="1:2" ht="15" thickBot="1">
      <c r="A75" s="6"/>
      <c r="B75" s="7"/>
    </row>
    <row r="76" spans="1:2" ht="15" thickBot="1">
      <c r="A76" s="6"/>
      <c r="B76" s="7"/>
    </row>
    <row r="77" spans="1:2" ht="15" thickBot="1">
      <c r="A77" s="6"/>
      <c r="B77" s="7"/>
    </row>
    <row r="78" spans="1:2" ht="15" thickBot="1">
      <c r="A78" s="6"/>
      <c r="B78" s="7"/>
    </row>
    <row r="79" spans="1:2" ht="15" thickBot="1">
      <c r="A79" s="6"/>
      <c r="B79" s="7"/>
    </row>
    <row r="80" spans="1:2">
      <c r="A80" s="5"/>
    </row>
  </sheetData>
  <sheetProtection algorithmName="SHA-512" hashValue="XP2qjZ1RBes9pMfcV2m08S9w9ZUm8zDWos3Xkf1Wkvc2hJnYU9izpJFiX5EjjGTR2tmAloBx2YSMKs6wRn/cmg==" saltValue="WR2NnRHSzo/GEwTmCV3k8g==" spinCount="100000" sheet="1" objects="1" scenarios="1"/>
  <mergeCells count="1">
    <mergeCell ref="A2:B2"/>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Sheet1</vt:lpstr>
      <vt:lpstr>Sheet1!Category_3000</vt:lpstr>
      <vt:lpstr>Sheet1!Category_4000</vt:lpstr>
      <vt:lpstr>Sheet1!Category_5000</vt:lpstr>
      <vt:lpstr>Sheet1!Category_6000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Corlei Nina Prieto</dc:creator>
  <cp:lastModifiedBy>Corlei Nina Prieto</cp:lastModifiedBy>
  <cp:lastPrinted>2022-03-18T04:02:20Z</cp:lastPrinted>
  <dcterms:created xsi:type="dcterms:W3CDTF">2022-03-15T03:32:35Z</dcterms:created>
  <dcterms:modified xsi:type="dcterms:W3CDTF">2022-05-27T22:36:00Z</dcterms:modified>
</cp:coreProperties>
</file>